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ns\Documents\STANZ\"/>
    </mc:Choice>
  </mc:AlternateContent>
  <bookViews>
    <workbookView xWindow="0" yWindow="0" windowWidth="19200" windowHeight="7300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 s="1"/>
  <c r="G16" i="1" s="1"/>
  <c r="E23" i="1" l="1"/>
  <c r="F25" i="1" s="1"/>
  <c r="F26" i="1" s="1"/>
  <c r="F30" i="1"/>
  <c r="F31" i="1" l="1"/>
  <c r="F37" i="1" s="1"/>
  <c r="C10" i="1"/>
  <c r="C12" i="1" l="1"/>
  <c r="C16" i="1" s="1"/>
</calcChain>
</file>

<file path=xl/sharedStrings.xml><?xml version="1.0" encoding="utf-8"?>
<sst xmlns="http://schemas.openxmlformats.org/spreadsheetml/2006/main" count="27" uniqueCount="26">
  <si>
    <t>Stichting tot Algemeen Nut Zwolle</t>
  </si>
  <si>
    <t>Balans</t>
  </si>
  <si>
    <t>AA 45.92.04.203</t>
  </si>
  <si>
    <t>47.00.16.493</t>
  </si>
  <si>
    <t>effecten</t>
  </si>
  <si>
    <t>openstaande</t>
  </si>
  <si>
    <t>div belasting te vorderen</t>
  </si>
  <si>
    <t>netto dividend</t>
  </si>
  <si>
    <t>herbelegging Robeco</t>
  </si>
  <si>
    <t>bankkosten</t>
  </si>
  <si>
    <t>bestuurskosten</t>
  </si>
  <si>
    <t>"Resultaat"</t>
  </si>
  <si>
    <t>Het bestuur vergaderde dit jaar 3 maal en nam enkele besluiten buiten vergadering</t>
  </si>
  <si>
    <t>2018 w&amp;v</t>
  </si>
  <si>
    <t xml:space="preserve">ouder </t>
  </si>
  <si>
    <t>Vuurvogel Clazz</t>
  </si>
  <si>
    <t>toezeggingen 2019</t>
  </si>
  <si>
    <t>rente ontvangen 1-1-2019</t>
  </si>
  <si>
    <t>transparante anbi (geen betaling 2019)</t>
  </si>
  <si>
    <t>Kamer van Koophandel</t>
  </si>
  <si>
    <t>vordering div bel , zie (1)</t>
  </si>
  <si>
    <t>zie (3)</t>
  </si>
  <si>
    <t>(1)dividend belasting 2019 nog niet opgevraagd</t>
  </si>
  <si>
    <t>(2) nog niet betaalde toezeggingen uit 2019: € 1000 Wresinski stichting, €560 Callenbach Meerburg stichting, € 1000 'de inwoners van Spoolde'</t>
  </si>
  <si>
    <t xml:space="preserve">(3)  Overijssels kamerkoor €2500, Beiaardstichting €800, Sustainable Fashion Week € 1000 </t>
  </si>
  <si>
    <t>zie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</si>
</sst>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2" fillId="0" borderId="0" xfId="0" applyNumberFormat="1" applyFont="1"/>
    <xf numFmtId="0" fontId="2" fillId="0" borderId="0" xfId="0" applyFont="1"/>
    <xf numFmtId="2" fontId="0" fillId="0" borderId="1" xfId="0" applyNumberFormat="1" applyBorder="1"/>
    <xf numFmtId="4" fontId="3" fillId="0" borderId="0" xfId="0" applyNumberFormat="1" applyFont="1"/>
    <xf numFmtId="43" fontId="0" fillId="0" borderId="0" xfId="1" applyFont="1"/>
    <xf numFmtId="2" fontId="0" fillId="0" borderId="0" xfId="0" applyNumberFormat="1"/>
    <xf numFmtId="0" fontId="4" fillId="0" borderId="0" xfId="0" applyFont="1"/>
  </cellXfs>
  <cellStyles count="2">
    <cellStyle name="Komma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F35" sqref="F35"/>
    </sheetView>
  </sheetViews>
  <sheetFormatPr defaultRowHeight="14.5" x14ac:dyDescent="0.35"/>
  <cols>
    <col min="1" max="1" width="31.453125" customWidth="1"/>
    <col min="3" max="3" width="13.453125" customWidth="1"/>
    <col min="7" max="7" width="14" customWidth="1"/>
    <col min="11" max="11" width="11.26953125" customWidth="1"/>
    <col min="12" max="12" width="9.1796875" customWidth="1"/>
    <col min="15" max="15" width="18.26953125" customWidth="1"/>
  </cols>
  <sheetData>
    <row r="1" spans="1:15" x14ac:dyDescent="0.35">
      <c r="D1" s="7">
        <v>2019</v>
      </c>
    </row>
    <row r="3" spans="1:15" x14ac:dyDescent="0.35">
      <c r="A3" s="7" t="s">
        <v>0</v>
      </c>
      <c r="O3" s="2"/>
    </row>
    <row r="5" spans="1:15" x14ac:dyDescent="0.35">
      <c r="A5" t="s">
        <v>1</v>
      </c>
      <c r="C5" s="1">
        <v>43831</v>
      </c>
      <c r="E5" s="1"/>
      <c r="G5" s="1">
        <v>43466</v>
      </c>
    </row>
    <row r="7" spans="1:15" x14ac:dyDescent="0.35">
      <c r="A7" t="s">
        <v>2</v>
      </c>
      <c r="C7" s="2">
        <v>5431.53</v>
      </c>
      <c r="G7" s="2">
        <v>5072.09</v>
      </c>
      <c r="J7" s="2"/>
    </row>
    <row r="8" spans="1:15" x14ac:dyDescent="0.35">
      <c r="A8" t="s">
        <v>3</v>
      </c>
      <c r="C8" s="2">
        <v>148806.67000000001</v>
      </c>
      <c r="E8" s="2"/>
      <c r="G8" s="2">
        <v>148676.69</v>
      </c>
    </row>
    <row r="9" spans="1:15" x14ac:dyDescent="0.35">
      <c r="A9" t="s">
        <v>4</v>
      </c>
      <c r="C9" s="3">
        <v>331729.05</v>
      </c>
      <c r="E9" s="2"/>
      <c r="G9" s="3">
        <v>271832.45</v>
      </c>
    </row>
    <row r="10" spans="1:15" x14ac:dyDescent="0.35">
      <c r="C10" s="2">
        <f>SUM(C7:C9)</f>
        <v>485967.25</v>
      </c>
      <c r="E10" s="2"/>
      <c r="G10" s="2">
        <f>SUM(G7:G9)</f>
        <v>425581.23</v>
      </c>
      <c r="K10" s="2"/>
    </row>
    <row r="11" spans="1:15" x14ac:dyDescent="0.35">
      <c r="A11" t="s">
        <v>20</v>
      </c>
      <c r="C11" s="3">
        <v>1632.5</v>
      </c>
      <c r="E11" s="2"/>
      <c r="G11" s="3">
        <v>1572.57</v>
      </c>
    </row>
    <row r="12" spans="1:15" x14ac:dyDescent="0.35">
      <c r="C12" s="2">
        <f>SUM(C10:C11)</f>
        <v>487599.75</v>
      </c>
      <c r="E12" s="2"/>
      <c r="G12" s="2">
        <f>SUM(G10:G11)</f>
        <v>427153.8</v>
      </c>
    </row>
    <row r="13" spans="1:15" x14ac:dyDescent="0.35">
      <c r="A13" t="s">
        <v>5</v>
      </c>
      <c r="C13" s="2"/>
      <c r="E13" s="2"/>
      <c r="G13" s="2"/>
    </row>
    <row r="14" spans="1:15" x14ac:dyDescent="0.35">
      <c r="A14" t="s">
        <v>16</v>
      </c>
      <c r="C14" s="2">
        <v>2560.27</v>
      </c>
      <c r="D14" t="s">
        <v>25</v>
      </c>
      <c r="G14" s="2">
        <v>1000</v>
      </c>
      <c r="H14" t="s">
        <v>15</v>
      </c>
    </row>
    <row r="15" spans="1:15" x14ac:dyDescent="0.35">
      <c r="A15" t="s">
        <v>14</v>
      </c>
      <c r="C15" s="3">
        <v>0</v>
      </c>
      <c r="E15" s="2"/>
      <c r="G15" s="3">
        <v>0</v>
      </c>
    </row>
    <row r="16" spans="1:15" ht="15" thickBot="1" x14ac:dyDescent="0.4">
      <c r="C16" s="4">
        <f>C12-C14</f>
        <v>485039.48</v>
      </c>
      <c r="E16" s="9"/>
      <c r="G16" s="4">
        <f>G12-G14</f>
        <v>426153.8</v>
      </c>
    </row>
    <row r="17" spans="1:11" ht="15" thickTop="1" x14ac:dyDescent="0.35"/>
    <row r="18" spans="1:11" x14ac:dyDescent="0.35">
      <c r="A18" t="s">
        <v>13</v>
      </c>
    </row>
    <row r="20" spans="1:11" x14ac:dyDescent="0.35">
      <c r="A20" t="s">
        <v>6</v>
      </c>
      <c r="D20" s="2"/>
      <c r="E20" s="2"/>
      <c r="F20" s="3">
        <v>1632.5</v>
      </c>
      <c r="H20" s="10"/>
    </row>
    <row r="21" spans="1:11" x14ac:dyDescent="0.35">
      <c r="A21" t="s">
        <v>7</v>
      </c>
      <c r="D21" s="2">
        <v>9250.7900000000009</v>
      </c>
    </row>
    <row r="22" spans="1:11" x14ac:dyDescent="0.35">
      <c r="A22" t="s">
        <v>8</v>
      </c>
      <c r="D22" s="3">
        <v>3954.88</v>
      </c>
      <c r="G22" s="2"/>
    </row>
    <row r="23" spans="1:11" x14ac:dyDescent="0.35">
      <c r="D23" s="2"/>
      <c r="E23" s="2">
        <f>D21-D22</f>
        <v>5295.9100000000008</v>
      </c>
      <c r="F23" s="2"/>
      <c r="K23" s="2"/>
    </row>
    <row r="24" spans="1:11" x14ac:dyDescent="0.35">
      <c r="A24" t="s">
        <v>17</v>
      </c>
      <c r="E24" s="3">
        <v>129.97999999999999</v>
      </c>
      <c r="F24" s="2"/>
    </row>
    <row r="25" spans="1:11" x14ac:dyDescent="0.35">
      <c r="E25" s="2"/>
      <c r="F25" s="3">
        <f>SUM(E23:E24)</f>
        <v>5425.89</v>
      </c>
    </row>
    <row r="26" spans="1:11" x14ac:dyDescent="0.35">
      <c r="F26" s="2">
        <f>SUM(F20:F25)</f>
        <v>7058.39</v>
      </c>
    </row>
    <row r="27" spans="1:11" x14ac:dyDescent="0.35">
      <c r="A27" t="s">
        <v>9</v>
      </c>
      <c r="D27">
        <v>270.44</v>
      </c>
    </row>
    <row r="28" spans="1:11" x14ac:dyDescent="0.35">
      <c r="A28" t="s">
        <v>18</v>
      </c>
      <c r="D28" s="11">
        <v>0</v>
      </c>
    </row>
    <row r="29" spans="1:11" x14ac:dyDescent="0.35">
      <c r="A29" t="s">
        <v>19</v>
      </c>
      <c r="D29" s="11">
        <v>48.4</v>
      </c>
    </row>
    <row r="30" spans="1:11" x14ac:dyDescent="0.35">
      <c r="A30" t="s">
        <v>10</v>
      </c>
      <c r="D30" s="8">
        <v>19</v>
      </c>
      <c r="E30" s="2"/>
      <c r="F30" s="3">
        <f>SUM(D27:D30)</f>
        <v>337.84</v>
      </c>
      <c r="H30" s="2"/>
    </row>
    <row r="31" spans="1:11" x14ac:dyDescent="0.35">
      <c r="E31" s="6"/>
      <c r="F31" s="2">
        <f>F26-F30</f>
        <v>6720.55</v>
      </c>
      <c r="H31" s="2"/>
    </row>
    <row r="33" spans="1:10" x14ac:dyDescent="0.35">
      <c r="J33" s="12"/>
    </row>
    <row r="34" spans="1:10" x14ac:dyDescent="0.35">
      <c r="D34" s="2"/>
      <c r="E34" s="2"/>
    </row>
    <row r="35" spans="1:10" x14ac:dyDescent="0.35">
      <c r="A35" t="s">
        <v>16</v>
      </c>
      <c r="C35" t="s">
        <v>21</v>
      </c>
      <c r="F35" s="3">
        <v>4300</v>
      </c>
      <c r="H35" s="2"/>
    </row>
    <row r="37" spans="1:10" ht="15" thickBot="1" x14ac:dyDescent="0.4">
      <c r="D37" s="7" t="s">
        <v>11</v>
      </c>
      <c r="E37" s="2"/>
      <c r="F37" s="5">
        <f>F31-F35</f>
        <v>2420.5500000000002</v>
      </c>
      <c r="H37" s="2"/>
    </row>
    <row r="38" spans="1:10" ht="15" thickTop="1" x14ac:dyDescent="0.35">
      <c r="E38" s="2"/>
    </row>
    <row r="40" spans="1:10" x14ac:dyDescent="0.35">
      <c r="F40" s="2"/>
    </row>
    <row r="41" spans="1:10" x14ac:dyDescent="0.35">
      <c r="A41" t="s">
        <v>22</v>
      </c>
    </row>
    <row r="42" spans="1:10" x14ac:dyDescent="0.35">
      <c r="A42" t="s">
        <v>23</v>
      </c>
    </row>
    <row r="43" spans="1:10" x14ac:dyDescent="0.35">
      <c r="A43" t="s">
        <v>24</v>
      </c>
    </row>
    <row r="45" spans="1:10" x14ac:dyDescent="0.35">
      <c r="A45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Jungerius</dc:creator>
  <cp:lastModifiedBy>Hans Harms-Levison</cp:lastModifiedBy>
  <dcterms:created xsi:type="dcterms:W3CDTF">2019-01-20T13:33:45Z</dcterms:created>
  <dcterms:modified xsi:type="dcterms:W3CDTF">2020-09-18T07:34:21Z</dcterms:modified>
</cp:coreProperties>
</file>